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НП" sheetId="1" r:id="rId4"/>
    <sheet state="visible" name="УТГ до 14" sheetId="2" r:id="rId5"/>
    <sheet state="visible" name="УТГ старше 14 " sheetId="3" r:id="rId6"/>
  </sheets>
  <definedNames/>
  <calcPr/>
</workbook>
</file>

<file path=xl/sharedStrings.xml><?xml version="1.0" encoding="utf-8"?>
<sst xmlns="http://schemas.openxmlformats.org/spreadsheetml/2006/main" count="177" uniqueCount="100">
  <si>
    <t>ФИ</t>
  </si>
  <si>
    <t>1 этап</t>
  </si>
  <si>
    <t>2 этап</t>
  </si>
  <si>
    <t>3 этап</t>
  </si>
  <si>
    <t>4 этап</t>
  </si>
  <si>
    <t>ИТОГО (ОЧКИ)</t>
  </si>
  <si>
    <t>ИТОГО (ОЧКОВ)</t>
  </si>
  <si>
    <t>МЕСТО</t>
  </si>
  <si>
    <t>Шуненков Андрей</t>
  </si>
  <si>
    <t>Третьяков Дмитрий</t>
  </si>
  <si>
    <t>[7]</t>
  </si>
  <si>
    <t>[2]</t>
  </si>
  <si>
    <t>Давыдов Иван</t>
  </si>
  <si>
    <t>Черных Никита</t>
  </si>
  <si>
    <t>Тарасов Виктор</t>
  </si>
  <si>
    <t>[16]</t>
  </si>
  <si>
    <t>[4]</t>
  </si>
  <si>
    <t>Пика Александра</t>
  </si>
  <si>
    <t>Еременко Вилета</t>
  </si>
  <si>
    <t>[5]</t>
  </si>
  <si>
    <t>Князев Родион</t>
  </si>
  <si>
    <t>[11]</t>
  </si>
  <si>
    <t>Добрицкий Матвей</t>
  </si>
  <si>
    <t>Шуненков Кирилл</t>
  </si>
  <si>
    <t>Бабанова Анастасия</t>
  </si>
  <si>
    <t>[6]</t>
  </si>
  <si>
    <t>[15]</t>
  </si>
  <si>
    <t>Пахмутов Егор</t>
  </si>
  <si>
    <t>[12]</t>
  </si>
  <si>
    <t>Шишиморов Родион</t>
  </si>
  <si>
    <t>Соколов Никита</t>
  </si>
  <si>
    <t>[20]</t>
  </si>
  <si>
    <t>[14]</t>
  </si>
  <si>
    <t>Бровин Родион</t>
  </si>
  <si>
    <t>Никанов Марат</t>
  </si>
  <si>
    <t>Фокин Андрей</t>
  </si>
  <si>
    <t>Качалин Владимир</t>
  </si>
  <si>
    <t>Басалкина Вероника</t>
  </si>
  <si>
    <t>Гаврюшенко Родион</t>
  </si>
  <si>
    <t>Куртыш Ян</t>
  </si>
  <si>
    <t>Кулаков Алексей</t>
  </si>
  <si>
    <t>Грахов Владислав</t>
  </si>
  <si>
    <t>Дорошенко Сергей</t>
  </si>
  <si>
    <t>Иваненкова София</t>
  </si>
  <si>
    <t>Иконникова Дарья</t>
  </si>
  <si>
    <t>Скурихин Егор</t>
  </si>
  <si>
    <t>Фролов Кирилл</t>
  </si>
  <si>
    <t>Бабкина Марина</t>
  </si>
  <si>
    <t>Плеханов Виктор</t>
  </si>
  <si>
    <t>[13]</t>
  </si>
  <si>
    <t>Трачук Илья</t>
  </si>
  <si>
    <t>Сборщиков Степан</t>
  </si>
  <si>
    <t>Кузьмина Таисия</t>
  </si>
  <si>
    <t>Баяндин Влад</t>
  </si>
  <si>
    <t>Воробьева Анна</t>
  </si>
  <si>
    <t>Сердуков Даниил</t>
  </si>
  <si>
    <t>Мальков Алексей</t>
  </si>
  <si>
    <t>Крылова Мария</t>
  </si>
  <si>
    <t>Овсянников Даниил</t>
  </si>
  <si>
    <t>Бужинов Тимофей</t>
  </si>
  <si>
    <t>Герфурт Майя</t>
  </si>
  <si>
    <t>Гущина София</t>
  </si>
  <si>
    <t>Лукьянов Максим</t>
  </si>
  <si>
    <t>Гущин Павел</t>
  </si>
  <si>
    <t>Вихренко Виктория</t>
  </si>
  <si>
    <t>Караван Андрей</t>
  </si>
  <si>
    <t>Ишмуратова Маргарита</t>
  </si>
  <si>
    <t>Шишиморов Гавриил</t>
  </si>
  <si>
    <t>Ерёменко Вивея</t>
  </si>
  <si>
    <t>Бобинская Мария</t>
  </si>
  <si>
    <t xml:space="preserve">Мажоров Роман </t>
  </si>
  <si>
    <t>Михалёв Павел</t>
  </si>
  <si>
    <t>Корниенко Иван</t>
  </si>
  <si>
    <t>Кузнецов Борис</t>
  </si>
  <si>
    <t>Скурихина Милана</t>
  </si>
  <si>
    <t>Коданёва Алиса</t>
  </si>
  <si>
    <t>[18]</t>
  </si>
  <si>
    <t>Гулевич Денис</t>
  </si>
  <si>
    <t>Даниленко Василий</t>
  </si>
  <si>
    <t>Федоров Андрей</t>
  </si>
  <si>
    <t>Сафонов Владимир</t>
  </si>
  <si>
    <t>Евстигнеева Александра</t>
  </si>
  <si>
    <t>[19]</t>
  </si>
  <si>
    <t>Фадеев Игорь</t>
  </si>
  <si>
    <t>Ишмуратов Андрей</t>
  </si>
  <si>
    <t>Орлов Максим</t>
  </si>
  <si>
    <t>Лебедева Диана</t>
  </si>
  <si>
    <t>Мартьянова Александра</t>
  </si>
  <si>
    <t>Борисов Тимофей</t>
  </si>
  <si>
    <t>Лученазаров Даниил</t>
  </si>
  <si>
    <t>Петруленас Павел</t>
  </si>
  <si>
    <t>Садов Анатолий</t>
  </si>
  <si>
    <t>Крупникова Милана</t>
  </si>
  <si>
    <t>Кякк Иван</t>
  </si>
  <si>
    <t>Любомиров Владимир</t>
  </si>
  <si>
    <t>Богданов Степан</t>
  </si>
  <si>
    <t>Сухих Софья</t>
  </si>
  <si>
    <t>Наймушина Юлия</t>
  </si>
  <si>
    <t xml:space="preserve">Черкасский Артем </t>
  </si>
  <si>
    <t>Иванова Мария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</si>
</sst>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color theme="1"/>
      <name val="Arial"/>
    </font>
    <font>
      <sz val="14.0"/>
      <color theme="1"/>
      <name val="Arial"/>
    </font>
    <font>
      <i/>
      <sz val="14.0"/>
      <color theme="1"/>
      <name val="Arial"/>
    </font>
    <font>
      <b/>
      <sz val="14.0"/>
      <color theme="1"/>
      <name val="Arial"/>
    </font>
    <font>
      <b/>
      <color theme="1"/>
      <name val="Arial"/>
    </font>
    <font>
      <i/>
      <sz val="11.0"/>
      <color theme="1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  <fill>
      <patternFill patternType="solid">
        <fgColor rgb="FFA4C2F4"/>
        <bgColor rgb="FFA4C2F4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rgb="FFE6B8AF"/>
        <bgColor rgb="FFE6B8A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1" fillId="0" fontId="2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center" vertical="bottom"/>
    </xf>
    <xf borderId="1" fillId="2" fontId="2" numFmtId="0" xfId="0" applyAlignment="1" applyBorder="1" applyFill="1" applyFont="1">
      <alignment horizontal="center" readingOrder="0" shrinkToFit="0" wrapText="1"/>
    </xf>
    <xf borderId="1" fillId="3" fontId="2" numFmtId="0" xfId="0" applyAlignment="1" applyBorder="1" applyFill="1" applyFont="1">
      <alignment horizontal="center" readingOrder="0" shrinkToFit="0" wrapText="1"/>
    </xf>
    <xf borderId="1" fillId="4" fontId="2" numFmtId="0" xfId="0" applyAlignment="1" applyBorder="1" applyFill="1" applyFont="1">
      <alignment horizontal="center" readingOrder="0" shrinkToFit="0" wrapText="1"/>
    </xf>
    <xf borderId="2" fillId="2" fontId="1" numFmtId="0" xfId="0" applyAlignment="1" applyBorder="1" applyFont="1">
      <alignment horizontal="center" shrinkToFit="0" vertical="bottom" wrapText="1"/>
    </xf>
    <xf borderId="2" fillId="3" fontId="1" numFmtId="0" xfId="0" applyAlignment="1" applyBorder="1" applyFont="1">
      <alignment horizontal="center" shrinkToFit="0" vertical="bottom" wrapText="1"/>
    </xf>
    <xf borderId="1" fillId="5" fontId="2" numFmtId="0" xfId="0" applyAlignment="1" applyBorder="1" applyFill="1" applyFont="1">
      <alignment horizontal="center" readingOrder="0" shrinkToFit="0" wrapText="1"/>
    </xf>
    <xf borderId="1" fillId="0" fontId="4" numFmtId="0" xfId="0" applyAlignment="1" applyBorder="1" applyFont="1">
      <alignment horizontal="center" readingOrder="0" shrinkToFit="0" wrapText="1"/>
    </xf>
    <xf borderId="1" fillId="0" fontId="4" numFmtId="0" xfId="0" applyAlignment="1" applyBorder="1" applyFont="1">
      <alignment horizontal="center" readingOrder="0"/>
    </xf>
    <xf borderId="2" fillId="4" fontId="1" numFmtId="0" xfId="0" applyAlignment="1" applyBorder="1" applyFont="1">
      <alignment horizontal="center" shrinkToFit="0" vertical="bottom" wrapText="1"/>
    </xf>
    <xf borderId="1" fillId="6" fontId="3" numFmtId="0" xfId="0" applyAlignment="1" applyBorder="1" applyFill="1" applyFont="1">
      <alignment readingOrder="0"/>
    </xf>
    <xf borderId="2" fillId="5" fontId="1" numFmtId="0" xfId="0" applyAlignment="1" applyBorder="1" applyFont="1">
      <alignment horizontal="center" shrinkToFit="0" vertical="bottom" wrapText="1"/>
    </xf>
    <xf borderId="1" fillId="6" fontId="4" numFmtId="0" xfId="0" applyAlignment="1" applyBorder="1" applyFont="1">
      <alignment horizontal="center" readingOrder="0"/>
    </xf>
    <xf borderId="2" fillId="0" fontId="5" numFmtId="0" xfId="0" applyAlignment="1" applyBorder="1" applyFont="1">
      <alignment horizontal="center" readingOrder="0" shrinkToFit="0" vertical="bottom" wrapText="1"/>
    </xf>
    <xf borderId="2" fillId="0" fontId="5" numFmtId="0" xfId="0" applyAlignment="1" applyBorder="1" applyFont="1">
      <alignment horizontal="center" readingOrder="0" vertical="bottom"/>
    </xf>
    <xf borderId="1" fillId="6" fontId="2" numFmtId="0" xfId="0" applyAlignment="1" applyBorder="1" applyFont="1">
      <alignment horizontal="center" readingOrder="0"/>
    </xf>
    <xf borderId="1" fillId="7" fontId="3" numFmtId="0" xfId="0" applyAlignment="1" applyBorder="1" applyFill="1" applyFont="1">
      <alignment readingOrder="0"/>
    </xf>
    <xf borderId="1" fillId="6" fontId="6" numFmtId="0" xfId="0" applyAlignment="1" applyBorder="1" applyFont="1">
      <alignment readingOrder="0"/>
    </xf>
    <xf borderId="1" fillId="7" fontId="4" numFmtId="0" xfId="0" applyAlignment="1" applyBorder="1" applyFont="1">
      <alignment horizontal="center" readingOrder="0"/>
    </xf>
    <xf borderId="1" fillId="8" fontId="3" numFmtId="0" xfId="0" applyAlignment="1" applyBorder="1" applyFill="1" applyFont="1">
      <alignment readingOrder="0"/>
    </xf>
    <xf borderId="1" fillId="7" fontId="2" numFmtId="0" xfId="0" applyAlignment="1" applyBorder="1" applyFont="1">
      <alignment horizontal="center" readingOrder="0"/>
    </xf>
    <xf borderId="1" fillId="6" fontId="5" numFmtId="0" xfId="0" applyAlignment="1" applyBorder="1" applyFont="1">
      <alignment horizontal="center" readingOrder="0"/>
    </xf>
    <xf borderId="1" fillId="6" fontId="1" numFmtId="0" xfId="0" applyAlignment="1" applyBorder="1" applyFont="1">
      <alignment horizontal="center" readingOrder="0"/>
    </xf>
    <xf borderId="1" fillId="8" fontId="6" numFmtId="0" xfId="0" applyAlignment="1" applyBorder="1" applyFont="1">
      <alignment readingOrder="0"/>
    </xf>
    <xf borderId="1" fillId="8" fontId="5" numFmtId="0" xfId="0" applyAlignment="1" applyBorder="1" applyFont="1">
      <alignment horizontal="center" readingOrder="0"/>
    </xf>
    <xf borderId="1" fillId="8" fontId="1" numFmtId="0" xfId="0" applyAlignment="1" applyBorder="1" applyFont="1">
      <alignment horizontal="center" readingOrder="0"/>
    </xf>
    <xf borderId="1" fillId="9" fontId="6" numFmtId="0" xfId="0" applyAlignment="1" applyBorder="1" applyFill="1" applyFont="1">
      <alignment readingOrder="0"/>
    </xf>
    <xf borderId="1" fillId="9" fontId="5" numFmtId="0" xfId="0" applyAlignment="1" applyBorder="1" applyFont="1">
      <alignment horizontal="center" readingOrder="0"/>
    </xf>
    <xf borderId="1" fillId="9" fontId="1" numFmtId="0" xfId="0" applyAlignment="1" applyBorder="1" applyFont="1">
      <alignment horizontal="center" readingOrder="0"/>
    </xf>
    <xf borderId="1" fillId="10" fontId="3" numFmtId="0" xfId="0" applyAlignment="1" applyBorder="1" applyFill="1" applyFont="1">
      <alignment readingOrder="0"/>
    </xf>
    <xf borderId="1" fillId="8" fontId="4" numFmtId="0" xfId="0" applyAlignment="1" applyBorder="1" applyFont="1">
      <alignment horizontal="center" readingOrder="0"/>
    </xf>
    <xf borderId="1" fillId="10" fontId="4" numFmtId="0" xfId="0" applyAlignment="1" applyBorder="1" applyFont="1">
      <alignment horizontal="center" readingOrder="0"/>
    </xf>
    <xf borderId="1" fillId="10" fontId="2" numFmtId="0" xfId="0" applyAlignment="1" applyBorder="1" applyFont="1">
      <alignment horizontal="center" readingOrder="0"/>
    </xf>
    <xf borderId="1" fillId="0" fontId="6" numFmtId="0" xfId="0" applyAlignment="1" applyBorder="1" applyFont="1">
      <alignment readingOrder="0"/>
    </xf>
    <xf borderId="0" fillId="0" fontId="2" numFmtId="0" xfId="0" applyAlignment="1" applyFont="1">
      <alignment readingOrder="0"/>
    </xf>
    <xf borderId="1" fillId="8" fontId="2" numFmtId="0" xfId="0" applyAlignment="1" applyBorder="1" applyFont="1">
      <alignment horizontal="center" readingOrder="0"/>
    </xf>
    <xf borderId="0" fillId="11" fontId="4" numFmtId="0" xfId="0" applyAlignment="1" applyFill="1" applyFont="1">
      <alignment horizontal="center" readingOrder="0"/>
    </xf>
    <xf borderId="1" fillId="2" fontId="5" numFmtId="0" xfId="0" applyAlignment="1" applyBorder="1" applyFont="1">
      <alignment horizontal="center" readingOrder="0"/>
    </xf>
    <xf borderId="0" fillId="0" fontId="2" numFmtId="0" xfId="0" applyAlignment="1" applyFont="1">
      <alignment horizontal="center" readingOrder="0"/>
    </xf>
    <xf borderId="1" fillId="12" fontId="3" numFmtId="0" xfId="0" applyAlignment="1" applyBorder="1" applyFill="1" applyFont="1">
      <alignment readingOrder="0"/>
    </xf>
    <xf borderId="1" fillId="12" fontId="4" numFmtId="0" xfId="0" applyAlignment="1" applyBorder="1" applyFont="1">
      <alignment horizontal="center" readingOrder="0"/>
    </xf>
    <xf borderId="1" fillId="0" fontId="3" numFmtId="0" xfId="0" applyAlignment="1" applyBorder="1" applyFont="1">
      <alignment readingOrder="0"/>
    </xf>
    <xf borderId="1" fillId="2" fontId="4" numFmtId="0" xfId="0" applyAlignment="1" applyBorder="1" applyFont="1">
      <alignment horizontal="center" readingOrder="0"/>
    </xf>
    <xf borderId="1" fillId="3" fontId="4" numFmtId="0" xfId="0" applyAlignment="1" applyBorder="1" applyFont="1">
      <alignment horizontal="center" readingOrder="0"/>
    </xf>
    <xf borderId="1" fillId="3" fontId="5" numFmtId="0" xfId="0" applyAlignment="1" applyBorder="1" applyFont="1">
      <alignment horizontal="center" readingOrder="0"/>
    </xf>
    <xf borderId="1" fillId="4" fontId="4" numFmtId="0" xfId="0" applyAlignment="1" applyBorder="1" applyFont="1">
      <alignment horizontal="center" readingOrder="0"/>
    </xf>
    <xf borderId="1" fillId="12" fontId="2" numFmtId="0" xfId="0" applyAlignment="1" applyBorder="1" applyFont="1">
      <alignment horizontal="center" readingOrder="0"/>
    </xf>
    <xf borderId="1" fillId="5" fontId="4" numFmtId="0" xfId="0" applyAlignment="1" applyBorder="1" applyFont="1">
      <alignment horizontal="center" readingOrder="0"/>
    </xf>
    <xf borderId="0" fillId="11" fontId="1" numFmtId="0" xfId="0" applyFont="1"/>
    <xf borderId="1" fillId="4" fontId="5" numFmtId="0" xfId="0" applyAlignment="1" applyBorder="1" applyFont="1">
      <alignment horizontal="center" readingOrder="0"/>
    </xf>
    <xf borderId="1" fillId="5" fontId="5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center" readingOrder="0"/>
    </xf>
    <xf borderId="1" fillId="2" fontId="6" numFmtId="0" xfId="0" applyAlignment="1" applyBorder="1" applyFont="1">
      <alignment readingOrder="0"/>
    </xf>
    <xf borderId="1" fillId="2" fontId="1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/>
    </xf>
    <xf borderId="1" fillId="11" fontId="3" numFmtId="0" xfId="0" applyAlignment="1" applyBorder="1" applyFont="1">
      <alignment readingOrder="0"/>
    </xf>
    <xf borderId="1" fillId="11" fontId="2" numFmtId="0" xfId="0" applyAlignment="1" applyBorder="1" applyFont="1">
      <alignment horizontal="center" readingOrder="0"/>
    </xf>
    <xf borderId="1" fillId="11" fontId="4" numFmtId="0" xfId="0" applyAlignment="1" applyBorder="1" applyFont="1">
      <alignment horizontal="center" readingOrder="0"/>
    </xf>
    <xf borderId="3" fillId="0" fontId="3" numFmtId="0" xfId="0" applyAlignment="1" applyBorder="1" applyFont="1">
      <alignment readingOrder="0"/>
    </xf>
    <xf borderId="3" fillId="3" fontId="4" numFmtId="0" xfId="0" applyAlignment="1" applyBorder="1" applyFont="1">
      <alignment horizontal="center" readingOrder="0"/>
    </xf>
    <xf borderId="3" fillId="4" fontId="4" numFmtId="0" xfId="0" applyAlignment="1" applyBorder="1" applyFont="1">
      <alignment horizontal="center" readingOrder="0"/>
    </xf>
    <xf borderId="3" fillId="0" fontId="2" numFmtId="0" xfId="0" applyAlignment="1" applyBorder="1" applyFont="1">
      <alignment horizontal="center" readingOrder="0"/>
    </xf>
    <xf borderId="3" fillId="0" fontId="4" numFmtId="0" xfId="0" applyAlignment="1" applyBorder="1" applyFont="1">
      <alignment horizontal="center" readingOrder="0"/>
    </xf>
    <xf borderId="0" fillId="11" fontId="2" numFmtId="0" xfId="0" applyFont="1"/>
    <xf borderId="0" fillId="11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71"/>
    <col customWidth="1" min="2" max="2" width="29.0"/>
    <col customWidth="1" min="3" max="3" width="5.57"/>
    <col customWidth="1" min="4" max="4" width="5.43"/>
    <col customWidth="1" min="5" max="5" width="5.14"/>
    <col customWidth="1" min="6" max="6" width="6.0"/>
    <col customWidth="1" min="7" max="7" width="10.29"/>
  </cols>
  <sheetData>
    <row r="1">
      <c r="A1" s="1"/>
      <c r="B1" s="3" t="s">
        <v>0</v>
      </c>
      <c r="C1" s="7" t="s">
        <v>1</v>
      </c>
      <c r="D1" s="8" t="s">
        <v>2</v>
      </c>
      <c r="E1" s="12" t="s">
        <v>3</v>
      </c>
      <c r="F1" s="14" t="s">
        <v>4</v>
      </c>
      <c r="G1" s="16" t="s">
        <v>5</v>
      </c>
      <c r="H1" s="17" t="s">
        <v>7</v>
      </c>
    </row>
    <row r="2">
      <c r="A2" s="1"/>
      <c r="B2" s="20" t="s">
        <v>12</v>
      </c>
      <c r="C2" s="24" t="s">
        <v>11</v>
      </c>
      <c r="D2" s="24">
        <v>2.0</v>
      </c>
      <c r="E2" s="24">
        <v>1.0</v>
      </c>
      <c r="F2" s="24">
        <v>1.0</v>
      </c>
      <c r="G2" s="25">
        <v>4.0</v>
      </c>
      <c r="H2" s="24">
        <v>1.0</v>
      </c>
    </row>
    <row r="3">
      <c r="B3" s="26" t="s">
        <v>18</v>
      </c>
      <c r="C3" s="27">
        <v>1.0</v>
      </c>
      <c r="D3" s="27">
        <v>3.0</v>
      </c>
      <c r="E3" s="27">
        <v>2.0</v>
      </c>
      <c r="F3" s="27" t="s">
        <v>19</v>
      </c>
      <c r="G3" s="28">
        <v>6.0</v>
      </c>
      <c r="H3" s="27">
        <v>2.0</v>
      </c>
    </row>
    <row r="4">
      <c r="B4" s="29" t="s">
        <v>20</v>
      </c>
      <c r="C4" s="30">
        <v>3.0</v>
      </c>
      <c r="D4" s="30">
        <v>7.0</v>
      </c>
      <c r="E4" s="30" t="s">
        <v>21</v>
      </c>
      <c r="F4" s="30">
        <v>2.0</v>
      </c>
      <c r="G4" s="31">
        <v>12.0</v>
      </c>
      <c r="H4" s="30">
        <v>3.0</v>
      </c>
    </row>
    <row r="5">
      <c r="B5" s="36" t="s">
        <v>22</v>
      </c>
      <c r="C5" s="40">
        <v>6.0</v>
      </c>
      <c r="D5" s="47">
        <v>1.0</v>
      </c>
      <c r="E5" s="52" t="s">
        <v>26</v>
      </c>
      <c r="F5" s="53">
        <v>10.0</v>
      </c>
      <c r="G5" s="54">
        <v>17.0</v>
      </c>
      <c r="H5" s="55">
        <v>4.0</v>
      </c>
    </row>
    <row r="6">
      <c r="B6" s="56" t="s">
        <v>45</v>
      </c>
      <c r="C6" s="40">
        <v>8.0</v>
      </c>
      <c r="D6" s="47" t="s">
        <v>26</v>
      </c>
      <c r="E6" s="52">
        <v>5.0</v>
      </c>
      <c r="F6" s="53">
        <v>6.0</v>
      </c>
      <c r="G6" s="57">
        <v>19.0</v>
      </c>
      <c r="H6" s="40">
        <v>5.0</v>
      </c>
    </row>
    <row r="7">
      <c r="B7" s="36" t="s">
        <v>50</v>
      </c>
      <c r="C7" s="40">
        <v>10.0</v>
      </c>
      <c r="D7" s="47">
        <v>4.0</v>
      </c>
      <c r="E7" s="52">
        <v>6.0</v>
      </c>
      <c r="F7" s="53" t="s">
        <v>32</v>
      </c>
      <c r="G7" s="54">
        <v>20.0</v>
      </c>
      <c r="H7" s="55">
        <v>6.0</v>
      </c>
    </row>
    <row r="8">
      <c r="B8" s="56" t="s">
        <v>53</v>
      </c>
      <c r="C8" s="40">
        <v>12.0</v>
      </c>
      <c r="D8" s="47" t="s">
        <v>28</v>
      </c>
      <c r="E8" s="52">
        <v>3.0</v>
      </c>
      <c r="F8" s="53">
        <v>8.0</v>
      </c>
      <c r="G8" s="57">
        <v>23.0</v>
      </c>
      <c r="H8" s="40">
        <v>7.0</v>
      </c>
    </row>
    <row r="9">
      <c r="B9" s="36" t="s">
        <v>54</v>
      </c>
      <c r="C9" s="40">
        <v>7.0</v>
      </c>
      <c r="D9" s="47" t="s">
        <v>26</v>
      </c>
      <c r="E9" s="52">
        <v>4.0</v>
      </c>
      <c r="F9" s="53">
        <v>13.0</v>
      </c>
      <c r="G9" s="54">
        <v>24.0</v>
      </c>
      <c r="H9" s="55">
        <v>8.0</v>
      </c>
    </row>
    <row r="10">
      <c r="B10" s="56" t="s">
        <v>56</v>
      </c>
      <c r="C10" s="40" t="s">
        <v>15</v>
      </c>
      <c r="D10" s="47">
        <v>5.0</v>
      </c>
      <c r="E10" s="52">
        <v>8.0</v>
      </c>
      <c r="F10" s="53">
        <v>11.0</v>
      </c>
      <c r="G10" s="57">
        <v>24.0</v>
      </c>
      <c r="H10" s="40">
        <v>9.0</v>
      </c>
    </row>
    <row r="11">
      <c r="B11" s="36" t="s">
        <v>58</v>
      </c>
      <c r="C11" s="40">
        <v>4.0</v>
      </c>
      <c r="D11" s="47">
        <v>6.0</v>
      </c>
      <c r="E11" s="52" t="s">
        <v>15</v>
      </c>
      <c r="F11" s="53">
        <v>16.0</v>
      </c>
      <c r="G11" s="54">
        <v>26.0</v>
      </c>
      <c r="H11" s="55">
        <v>10.0</v>
      </c>
    </row>
    <row r="12">
      <c r="B12" s="56" t="s">
        <v>61</v>
      </c>
      <c r="C12" s="40">
        <v>5.0</v>
      </c>
      <c r="D12" s="47">
        <v>10.0</v>
      </c>
      <c r="E12" s="52" t="s">
        <v>26</v>
      </c>
      <c r="F12" s="53">
        <v>16.0</v>
      </c>
      <c r="G12" s="57">
        <v>31.0</v>
      </c>
      <c r="H12" s="40">
        <v>11.0</v>
      </c>
    </row>
    <row r="13">
      <c r="B13" s="36" t="s">
        <v>64</v>
      </c>
      <c r="C13" s="40" t="s">
        <v>15</v>
      </c>
      <c r="D13" s="47">
        <v>15.0</v>
      </c>
      <c r="E13" s="52">
        <v>13.0</v>
      </c>
      <c r="F13" s="53">
        <v>4.0</v>
      </c>
      <c r="G13" s="54">
        <v>32.0</v>
      </c>
      <c r="H13" s="55">
        <v>12.0</v>
      </c>
    </row>
    <row r="14">
      <c r="B14" s="56" t="s">
        <v>66</v>
      </c>
      <c r="C14" s="40" t="s">
        <v>15</v>
      </c>
      <c r="D14" s="47">
        <v>15.0</v>
      </c>
      <c r="E14" s="52">
        <v>15.0</v>
      </c>
      <c r="F14" s="53">
        <v>3.0</v>
      </c>
      <c r="G14" s="57">
        <v>33.0</v>
      </c>
      <c r="H14" s="40">
        <v>13.0</v>
      </c>
    </row>
    <row r="15">
      <c r="B15" s="36" t="s">
        <v>69</v>
      </c>
      <c r="C15" s="40" t="s">
        <v>15</v>
      </c>
      <c r="D15" s="47">
        <v>15.0</v>
      </c>
      <c r="E15" s="52">
        <v>12.0</v>
      </c>
      <c r="F15" s="53">
        <v>7.0</v>
      </c>
      <c r="G15" s="54">
        <v>34.0</v>
      </c>
      <c r="H15" s="55">
        <v>14.0</v>
      </c>
    </row>
    <row r="16">
      <c r="B16" s="56" t="s">
        <v>72</v>
      </c>
      <c r="C16" s="40">
        <v>13.0</v>
      </c>
      <c r="D16" s="47" t="s">
        <v>26</v>
      </c>
      <c r="E16" s="52">
        <v>10.0</v>
      </c>
      <c r="F16" s="53">
        <v>12.0</v>
      </c>
      <c r="G16" s="57">
        <v>35.0</v>
      </c>
      <c r="H16" s="40">
        <v>15.0</v>
      </c>
    </row>
    <row r="17">
      <c r="B17" s="36" t="s">
        <v>74</v>
      </c>
      <c r="C17" s="40" t="s">
        <v>15</v>
      </c>
      <c r="D17" s="47">
        <v>15.0</v>
      </c>
      <c r="E17" s="52">
        <v>7.0</v>
      </c>
      <c r="F17" s="53">
        <v>16.0</v>
      </c>
      <c r="G17" s="54">
        <v>38.0</v>
      </c>
      <c r="H17" s="55">
        <v>16.0</v>
      </c>
    </row>
    <row r="18">
      <c r="B18" s="56" t="s">
        <v>77</v>
      </c>
      <c r="C18" s="40" t="s">
        <v>15</v>
      </c>
      <c r="D18" s="47">
        <v>8.0</v>
      </c>
      <c r="E18" s="52">
        <v>15.0</v>
      </c>
      <c r="F18" s="53">
        <v>16.0</v>
      </c>
      <c r="G18" s="57">
        <v>39.0</v>
      </c>
      <c r="H18" s="40">
        <v>17.0</v>
      </c>
    </row>
    <row r="19">
      <c r="B19" s="36" t="s">
        <v>80</v>
      </c>
      <c r="C19" s="40" t="s">
        <v>15</v>
      </c>
      <c r="D19" s="47">
        <v>15.0</v>
      </c>
      <c r="E19" s="52">
        <v>15.0</v>
      </c>
      <c r="F19" s="53">
        <v>9.0</v>
      </c>
      <c r="G19" s="54">
        <v>39.0</v>
      </c>
      <c r="H19" s="55">
        <v>18.0</v>
      </c>
    </row>
    <row r="20">
      <c r="B20" s="56" t="s">
        <v>83</v>
      </c>
      <c r="C20" s="40">
        <v>9.0</v>
      </c>
      <c r="D20" s="47" t="s">
        <v>26</v>
      </c>
      <c r="E20" s="52">
        <v>15.0</v>
      </c>
      <c r="F20" s="53">
        <v>15.0</v>
      </c>
      <c r="G20" s="57">
        <v>39.0</v>
      </c>
      <c r="H20" s="40">
        <v>19.0</v>
      </c>
    </row>
    <row r="21">
      <c r="B21" s="56" t="s">
        <v>85</v>
      </c>
      <c r="C21" s="40" t="s">
        <v>15</v>
      </c>
      <c r="D21" s="47">
        <v>15.0</v>
      </c>
      <c r="E21" s="52">
        <v>9.0</v>
      </c>
      <c r="F21" s="53">
        <v>16.0</v>
      </c>
      <c r="G21" s="57">
        <v>40.0</v>
      </c>
      <c r="H21" s="40">
        <v>20.0</v>
      </c>
    </row>
    <row r="22">
      <c r="B22" s="36" t="s">
        <v>87</v>
      </c>
      <c r="C22" s="40" t="s">
        <v>15</v>
      </c>
      <c r="D22" s="47">
        <v>9.0</v>
      </c>
      <c r="E22" s="52">
        <v>15.0</v>
      </c>
      <c r="F22" s="53">
        <v>16.0</v>
      </c>
      <c r="G22" s="54">
        <v>40.0</v>
      </c>
      <c r="H22" s="55">
        <v>21.0</v>
      </c>
    </row>
    <row r="23">
      <c r="B23" s="36" t="s">
        <v>88</v>
      </c>
      <c r="C23" s="40">
        <v>11.0</v>
      </c>
      <c r="D23" s="47">
        <v>14.0</v>
      </c>
      <c r="E23" s="52" t="s">
        <v>26</v>
      </c>
      <c r="F23" s="53">
        <v>16.0</v>
      </c>
      <c r="G23" s="54">
        <v>41.0</v>
      </c>
      <c r="H23" s="55">
        <v>22.0</v>
      </c>
    </row>
    <row r="24">
      <c r="B24" s="56" t="s">
        <v>89</v>
      </c>
      <c r="C24" s="40" t="s">
        <v>15</v>
      </c>
      <c r="D24" s="47">
        <v>11.0</v>
      </c>
      <c r="E24" s="52">
        <v>15.0</v>
      </c>
      <c r="F24" s="53">
        <v>16.0</v>
      </c>
      <c r="G24" s="57">
        <v>42.0</v>
      </c>
      <c r="H24" s="40">
        <v>23.0</v>
      </c>
    </row>
    <row r="25">
      <c r="B25" s="36" t="s">
        <v>90</v>
      </c>
      <c r="C25" s="40">
        <v>14.0</v>
      </c>
      <c r="D25" s="47">
        <v>13.0</v>
      </c>
      <c r="E25" s="52">
        <v>15.0</v>
      </c>
      <c r="F25" s="53" t="s">
        <v>15</v>
      </c>
      <c r="G25" s="54">
        <v>42.0</v>
      </c>
      <c r="H25" s="55">
        <v>24.0</v>
      </c>
    </row>
    <row r="26">
      <c r="B26" s="56" t="s">
        <v>91</v>
      </c>
      <c r="C26" s="40" t="s">
        <v>15</v>
      </c>
      <c r="D26" s="47">
        <v>15.0</v>
      </c>
      <c r="E26" s="52">
        <v>14.0</v>
      </c>
      <c r="F26" s="53">
        <v>15.0</v>
      </c>
      <c r="G26" s="57">
        <v>44.0</v>
      </c>
      <c r="H26" s="40">
        <v>25.0</v>
      </c>
    </row>
    <row r="27">
      <c r="B27" s="36" t="s">
        <v>93</v>
      </c>
      <c r="C27" s="40">
        <v>15.0</v>
      </c>
      <c r="D27" s="47">
        <v>15.0</v>
      </c>
      <c r="E27" s="52">
        <v>15.0</v>
      </c>
      <c r="F27" s="53" t="s">
        <v>15</v>
      </c>
      <c r="G27" s="54">
        <v>45.0</v>
      </c>
      <c r="H27" s="55">
        <v>26.0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71"/>
    <col customWidth="1" min="2" max="2" width="37.0"/>
    <col customWidth="1" min="3" max="3" width="7.86"/>
    <col customWidth="1" min="4" max="4" width="6.71"/>
    <col customWidth="1" min="5" max="5" width="7.29"/>
    <col customWidth="1" min="6" max="6" width="8.14"/>
    <col customWidth="1" min="8" max="8" width="11.29"/>
  </cols>
  <sheetData>
    <row r="1">
      <c r="A1" s="1"/>
      <c r="B1" s="2" t="s">
        <v>0</v>
      </c>
      <c r="C1" s="4" t="s">
        <v>1</v>
      </c>
      <c r="D1" s="5" t="s">
        <v>2</v>
      </c>
      <c r="E1" s="6" t="s">
        <v>3</v>
      </c>
      <c r="F1" s="9" t="s">
        <v>4</v>
      </c>
      <c r="G1" s="10" t="s">
        <v>5</v>
      </c>
      <c r="H1" s="11" t="s">
        <v>7</v>
      </c>
    </row>
    <row r="2">
      <c r="B2" s="13" t="s">
        <v>8</v>
      </c>
      <c r="C2" s="15">
        <v>1.0</v>
      </c>
      <c r="D2" s="15">
        <v>1.0</v>
      </c>
      <c r="E2" s="15" t="s">
        <v>11</v>
      </c>
      <c r="F2" s="15">
        <v>1.0</v>
      </c>
      <c r="G2" s="18">
        <v>3.0</v>
      </c>
      <c r="H2" s="15">
        <v>1.0</v>
      </c>
    </row>
    <row r="3">
      <c r="B3" s="19" t="s">
        <v>13</v>
      </c>
      <c r="C3" s="21" t="s">
        <v>15</v>
      </c>
      <c r="D3" s="21">
        <v>2.0</v>
      </c>
      <c r="E3" s="21">
        <v>3.0</v>
      </c>
      <c r="F3" s="21">
        <v>5.0</v>
      </c>
      <c r="G3" s="23">
        <v>10.0</v>
      </c>
      <c r="H3" s="21">
        <v>2.0</v>
      </c>
    </row>
    <row r="4">
      <c r="B4" s="32" t="s">
        <v>17</v>
      </c>
      <c r="C4" s="34" t="s">
        <v>15</v>
      </c>
      <c r="D4" s="34">
        <v>6.0</v>
      </c>
      <c r="E4" s="34">
        <v>1.0</v>
      </c>
      <c r="F4" s="34">
        <v>8.0</v>
      </c>
      <c r="G4" s="35">
        <v>15.0</v>
      </c>
      <c r="H4" s="34">
        <v>3.0</v>
      </c>
      <c r="I4" s="37"/>
      <c r="J4" s="39"/>
      <c r="K4" s="39"/>
      <c r="L4" s="39"/>
      <c r="M4" s="39"/>
      <c r="N4" s="41"/>
      <c r="O4" s="37"/>
    </row>
    <row r="5">
      <c r="B5" s="44" t="s">
        <v>24</v>
      </c>
      <c r="C5" s="45">
        <v>5.0</v>
      </c>
      <c r="D5" s="46">
        <v>5.0</v>
      </c>
      <c r="E5" s="48">
        <v>5.0</v>
      </c>
      <c r="F5" s="50" t="s">
        <v>25</v>
      </c>
      <c r="G5" s="2">
        <v>15.0</v>
      </c>
      <c r="H5" s="11">
        <v>4.0</v>
      </c>
      <c r="I5" s="37"/>
      <c r="J5" s="39"/>
      <c r="K5" s="39"/>
      <c r="L5" s="39"/>
      <c r="M5" s="39"/>
      <c r="N5" s="41"/>
      <c r="O5" s="37"/>
    </row>
    <row r="6">
      <c r="B6" s="44" t="s">
        <v>29</v>
      </c>
      <c r="C6" s="45">
        <v>7.0</v>
      </c>
      <c r="D6" s="46">
        <v>7.0</v>
      </c>
      <c r="E6" s="48" t="s">
        <v>32</v>
      </c>
      <c r="F6" s="50">
        <v>4.0</v>
      </c>
      <c r="G6" s="2">
        <v>18.0</v>
      </c>
      <c r="H6" s="11">
        <v>5.0</v>
      </c>
      <c r="J6" s="51"/>
      <c r="K6" s="51"/>
      <c r="L6" s="51"/>
      <c r="M6" s="51"/>
    </row>
    <row r="7">
      <c r="B7" s="44" t="s">
        <v>34</v>
      </c>
      <c r="C7" s="45">
        <v>2.0</v>
      </c>
      <c r="D7" s="46">
        <v>3.0</v>
      </c>
      <c r="E7" s="48" t="s">
        <v>15</v>
      </c>
      <c r="F7" s="50">
        <v>15.0</v>
      </c>
      <c r="G7" s="2">
        <v>20.0</v>
      </c>
      <c r="H7" s="11">
        <v>6.0</v>
      </c>
    </row>
    <row r="8">
      <c r="B8" s="44" t="s">
        <v>35</v>
      </c>
      <c r="C8" s="45" t="s">
        <v>15</v>
      </c>
      <c r="D8" s="46">
        <v>10.0</v>
      </c>
      <c r="E8" s="48">
        <v>10.0</v>
      </c>
      <c r="F8" s="50">
        <v>2.0</v>
      </c>
      <c r="G8" s="2">
        <v>22.0</v>
      </c>
      <c r="H8" s="11">
        <v>7.0</v>
      </c>
    </row>
    <row r="9">
      <c r="B9" s="44" t="s">
        <v>37</v>
      </c>
      <c r="C9" s="45">
        <v>9.0</v>
      </c>
      <c r="D9" s="46" t="s">
        <v>15</v>
      </c>
      <c r="E9" s="48">
        <v>6.0</v>
      </c>
      <c r="F9" s="50">
        <v>7.0</v>
      </c>
      <c r="G9" s="2">
        <v>22.0</v>
      </c>
      <c r="H9" s="11">
        <v>8.0</v>
      </c>
    </row>
    <row r="10">
      <c r="B10" s="44" t="s">
        <v>39</v>
      </c>
      <c r="C10" s="45" t="s">
        <v>15</v>
      </c>
      <c r="D10" s="46">
        <v>4.0</v>
      </c>
      <c r="E10" s="48">
        <v>16.0</v>
      </c>
      <c r="F10" s="50">
        <v>3.0</v>
      </c>
      <c r="G10" s="2">
        <v>23.0</v>
      </c>
      <c r="H10" s="11">
        <v>9.0</v>
      </c>
    </row>
    <row r="11">
      <c r="B11" s="44" t="s">
        <v>47</v>
      </c>
      <c r="C11" s="45">
        <v>3.0</v>
      </c>
      <c r="D11" s="46" t="s">
        <v>49</v>
      </c>
      <c r="E11" s="48">
        <v>11.0</v>
      </c>
      <c r="F11" s="50">
        <v>10.0</v>
      </c>
      <c r="G11" s="2">
        <v>24.0</v>
      </c>
      <c r="H11" s="11">
        <v>10.0</v>
      </c>
    </row>
    <row r="12">
      <c r="B12" s="44" t="s">
        <v>51</v>
      </c>
      <c r="C12" s="45" t="s">
        <v>28</v>
      </c>
      <c r="D12" s="46">
        <v>11.0</v>
      </c>
      <c r="E12" s="48">
        <v>4.0</v>
      </c>
      <c r="F12" s="50">
        <v>9.0</v>
      </c>
      <c r="G12" s="58">
        <f>SUM(D12:F12)</f>
        <v>24</v>
      </c>
      <c r="H12" s="11">
        <v>11.0</v>
      </c>
    </row>
    <row r="13">
      <c r="B13" s="44" t="s">
        <v>60</v>
      </c>
      <c r="C13" s="45">
        <v>6.0</v>
      </c>
      <c r="D13" s="46">
        <v>9.0</v>
      </c>
      <c r="E13" s="48">
        <v>15.0</v>
      </c>
      <c r="F13" s="50" t="s">
        <v>15</v>
      </c>
      <c r="G13" s="2">
        <v>30.0</v>
      </c>
      <c r="H13" s="11">
        <v>12.0</v>
      </c>
    </row>
    <row r="14">
      <c r="B14" s="44" t="s">
        <v>63</v>
      </c>
      <c r="C14" s="45">
        <v>4.0</v>
      </c>
      <c r="D14" s="46">
        <v>15.0</v>
      </c>
      <c r="E14" s="48">
        <v>12.0</v>
      </c>
      <c r="F14" s="50" t="s">
        <v>15</v>
      </c>
      <c r="G14" s="2">
        <v>31.0</v>
      </c>
      <c r="H14" s="11">
        <v>13.0</v>
      </c>
    </row>
    <row r="15">
      <c r="B15" s="44" t="s">
        <v>67</v>
      </c>
      <c r="C15" s="45" t="s">
        <v>15</v>
      </c>
      <c r="D15" s="46">
        <v>8.0</v>
      </c>
      <c r="E15" s="48">
        <v>7.0</v>
      </c>
      <c r="F15" s="50">
        <v>16.0</v>
      </c>
      <c r="G15" s="2">
        <v>31.0</v>
      </c>
      <c r="H15" s="11">
        <v>14.0</v>
      </c>
    </row>
    <row r="16">
      <c r="B16" s="44" t="s">
        <v>70</v>
      </c>
      <c r="C16" s="45" t="s">
        <v>15</v>
      </c>
      <c r="D16" s="46">
        <v>16.0</v>
      </c>
      <c r="E16" s="48">
        <v>8.0</v>
      </c>
      <c r="F16" s="50">
        <v>13.0</v>
      </c>
      <c r="G16" s="2">
        <v>37.0</v>
      </c>
      <c r="H16" s="11">
        <v>15.0</v>
      </c>
    </row>
    <row r="17">
      <c r="B17" s="44" t="s">
        <v>73</v>
      </c>
      <c r="C17" s="45">
        <v>10.0</v>
      </c>
      <c r="D17" s="46" t="s">
        <v>15</v>
      </c>
      <c r="E17" s="48">
        <v>16.0</v>
      </c>
      <c r="F17" s="50">
        <v>12.0</v>
      </c>
      <c r="G17" s="2">
        <v>38.0</v>
      </c>
      <c r="H17" s="11">
        <v>16.0</v>
      </c>
    </row>
    <row r="18">
      <c r="B18" s="44" t="s">
        <v>78</v>
      </c>
      <c r="C18" s="45" t="s">
        <v>15</v>
      </c>
      <c r="D18" s="46">
        <v>14.0</v>
      </c>
      <c r="E18" s="48">
        <v>9.0</v>
      </c>
      <c r="F18" s="50">
        <v>16.0</v>
      </c>
      <c r="G18" s="2">
        <v>39.0</v>
      </c>
      <c r="H18" s="11">
        <v>17.0</v>
      </c>
    </row>
    <row r="19">
      <c r="B19" s="44" t="s">
        <v>84</v>
      </c>
      <c r="C19" s="45">
        <v>8.0</v>
      </c>
      <c r="D19" s="46" t="s">
        <v>15</v>
      </c>
      <c r="E19" s="48">
        <v>16.0</v>
      </c>
      <c r="F19" s="50">
        <v>16.0</v>
      </c>
      <c r="G19" s="2">
        <v>40.0</v>
      </c>
      <c r="H19" s="11">
        <v>18.0</v>
      </c>
    </row>
    <row r="20">
      <c r="B20" s="59" t="s">
        <v>86</v>
      </c>
      <c r="C20" s="45" t="s">
        <v>15</v>
      </c>
      <c r="D20" s="46">
        <v>16.0</v>
      </c>
      <c r="E20" s="48">
        <v>16.0</v>
      </c>
      <c r="F20" s="50">
        <v>11.0</v>
      </c>
      <c r="G20" s="60">
        <v>43.0</v>
      </c>
      <c r="H20" s="61">
        <v>19.0</v>
      </c>
    </row>
    <row r="21">
      <c r="B21" s="44" t="s">
        <v>92</v>
      </c>
      <c r="C21" s="45">
        <v>11.0</v>
      </c>
      <c r="D21" s="46" t="s">
        <v>15</v>
      </c>
      <c r="E21" s="48">
        <v>16.0</v>
      </c>
      <c r="F21" s="50">
        <v>16.0</v>
      </c>
      <c r="G21" s="58">
        <f>SUM(E21,F21,C21)</f>
        <v>43</v>
      </c>
      <c r="H21" s="11">
        <v>20.0</v>
      </c>
    </row>
    <row r="22">
      <c r="B22" s="44" t="s">
        <v>94</v>
      </c>
      <c r="C22" s="45" t="s">
        <v>15</v>
      </c>
      <c r="D22" s="46">
        <v>12.0</v>
      </c>
      <c r="E22" s="48">
        <v>16.0</v>
      </c>
      <c r="F22" s="50">
        <v>16.0</v>
      </c>
      <c r="G22" s="2">
        <v>44.0</v>
      </c>
      <c r="H22" s="11">
        <v>21.0</v>
      </c>
    </row>
    <row r="23">
      <c r="B23" s="44" t="s">
        <v>95</v>
      </c>
      <c r="C23" s="45" t="s">
        <v>15</v>
      </c>
      <c r="D23" s="46">
        <v>16.0</v>
      </c>
      <c r="E23" s="48">
        <v>13.0</v>
      </c>
      <c r="F23" s="50">
        <v>16.0</v>
      </c>
      <c r="G23" s="2">
        <v>45.0</v>
      </c>
      <c r="H23" s="11">
        <v>22.0</v>
      </c>
    </row>
    <row r="24">
      <c r="B24" s="44" t="s">
        <v>96</v>
      </c>
      <c r="C24" s="45">
        <v>13.0</v>
      </c>
      <c r="D24" s="46" t="s">
        <v>15</v>
      </c>
      <c r="E24" s="48">
        <v>16.0</v>
      </c>
      <c r="F24" s="50">
        <v>16.0</v>
      </c>
      <c r="G24" s="58">
        <f>SUM(E24:F24,C24)</f>
        <v>45</v>
      </c>
      <c r="H24" s="11">
        <v>23.0</v>
      </c>
    </row>
    <row r="25">
      <c r="B25" s="62" t="s">
        <v>97</v>
      </c>
      <c r="C25" s="45">
        <v>15.0</v>
      </c>
      <c r="D25" s="63" t="s">
        <v>15</v>
      </c>
      <c r="E25" s="64">
        <v>16.0</v>
      </c>
      <c r="F25" s="50">
        <v>16.0</v>
      </c>
      <c r="G25" s="65">
        <v>47.0</v>
      </c>
      <c r="H25" s="66">
        <v>24.0</v>
      </c>
    </row>
    <row r="26">
      <c r="B26" s="59" t="s">
        <v>98</v>
      </c>
      <c r="C26" s="45" t="s">
        <v>15</v>
      </c>
      <c r="D26" s="46">
        <v>16.0</v>
      </c>
      <c r="E26" s="48">
        <v>16.0</v>
      </c>
      <c r="F26" s="50">
        <v>14.0</v>
      </c>
      <c r="G26" s="60">
        <v>48.0</v>
      </c>
      <c r="H26" s="61">
        <v>25.0</v>
      </c>
    </row>
    <row r="27">
      <c r="B27" s="44" t="s">
        <v>99</v>
      </c>
      <c r="C27" s="45">
        <v>14.0</v>
      </c>
      <c r="D27" s="46" t="s">
        <v>15</v>
      </c>
      <c r="E27" s="48">
        <v>16.0</v>
      </c>
      <c r="F27" s="50">
        <v>16.0</v>
      </c>
      <c r="G27" s="2">
        <v>48.0</v>
      </c>
      <c r="H27" s="11">
        <v>26.0</v>
      </c>
    </row>
    <row r="28">
      <c r="B28" s="67"/>
      <c r="C28" s="67"/>
      <c r="D28" s="67"/>
      <c r="E28" s="68"/>
      <c r="F28" s="67"/>
      <c r="G28" s="67"/>
      <c r="H28" s="67"/>
    </row>
    <row r="29">
      <c r="B29" s="67"/>
      <c r="C29" s="67"/>
      <c r="D29" s="67"/>
      <c r="E29" s="68"/>
      <c r="F29" s="67"/>
      <c r="G29" s="67"/>
      <c r="H29" s="6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71"/>
    <col customWidth="1" min="2" max="2" width="31.86"/>
    <col customWidth="1" min="3" max="3" width="7.57"/>
    <col customWidth="1" min="4" max="4" width="7.86"/>
    <col customWidth="1" min="5" max="5" width="7.29"/>
    <col customWidth="1" min="6" max="6" width="7.43"/>
    <col customWidth="1" min="7" max="7" width="13.14"/>
  </cols>
  <sheetData>
    <row r="1">
      <c r="A1" s="1"/>
      <c r="B1" s="2" t="s">
        <v>0</v>
      </c>
      <c r="C1" s="4" t="s">
        <v>1</v>
      </c>
      <c r="D1" s="5" t="s">
        <v>2</v>
      </c>
      <c r="E1" s="6" t="s">
        <v>3</v>
      </c>
      <c r="F1" s="9" t="s">
        <v>4</v>
      </c>
      <c r="G1" s="10" t="s">
        <v>6</v>
      </c>
      <c r="H1" s="11" t="s">
        <v>7</v>
      </c>
    </row>
    <row r="2">
      <c r="B2" s="13" t="s">
        <v>9</v>
      </c>
      <c r="C2" s="15">
        <v>1.0</v>
      </c>
      <c r="D2" s="15">
        <v>1.0</v>
      </c>
      <c r="E2" s="15" t="s">
        <v>10</v>
      </c>
      <c r="F2" s="15">
        <v>2.0</v>
      </c>
      <c r="G2" s="18">
        <v>4.0</v>
      </c>
      <c r="H2" s="15">
        <v>1.0</v>
      </c>
    </row>
    <row r="3">
      <c r="B3" s="22" t="s">
        <v>14</v>
      </c>
      <c r="C3" s="33" t="s">
        <v>16</v>
      </c>
      <c r="D3" s="33">
        <v>3.0</v>
      </c>
      <c r="E3" s="33">
        <v>2.0</v>
      </c>
      <c r="F3" s="33">
        <v>1.0</v>
      </c>
      <c r="G3" s="38">
        <v>6.0</v>
      </c>
      <c r="H3" s="33">
        <v>2.0</v>
      </c>
    </row>
    <row r="4">
      <c r="B4" s="42" t="s">
        <v>23</v>
      </c>
      <c r="C4" s="43">
        <v>2.0</v>
      </c>
      <c r="D4" s="43">
        <v>2.0</v>
      </c>
      <c r="E4" s="43">
        <v>3.0</v>
      </c>
      <c r="F4" s="43" t="s">
        <v>25</v>
      </c>
      <c r="G4" s="49">
        <v>7.0</v>
      </c>
      <c r="H4" s="43">
        <v>3.0</v>
      </c>
    </row>
    <row r="5">
      <c r="B5" s="44" t="s">
        <v>27</v>
      </c>
      <c r="C5" s="45">
        <v>5.0</v>
      </c>
      <c r="D5" s="46">
        <v>7.0</v>
      </c>
      <c r="E5" s="48" t="s">
        <v>28</v>
      </c>
      <c r="F5" s="50">
        <v>3.0</v>
      </c>
      <c r="G5" s="2">
        <v>15.0</v>
      </c>
      <c r="H5" s="11">
        <v>4.0</v>
      </c>
    </row>
    <row r="6">
      <c r="B6" s="44" t="s">
        <v>30</v>
      </c>
      <c r="C6" s="45" t="s">
        <v>31</v>
      </c>
      <c r="D6" s="46">
        <v>6.0</v>
      </c>
      <c r="E6" s="48">
        <v>1.0</v>
      </c>
      <c r="F6" s="50">
        <v>13.0</v>
      </c>
      <c r="G6" s="2">
        <v>20.0</v>
      </c>
      <c r="H6" s="11">
        <v>5.0</v>
      </c>
    </row>
    <row r="7">
      <c r="B7" s="44" t="s">
        <v>33</v>
      </c>
      <c r="C7" s="45">
        <v>11.0</v>
      </c>
      <c r="D7" s="46">
        <v>4.0</v>
      </c>
      <c r="E7" s="48">
        <v>5.0</v>
      </c>
      <c r="F7" s="50" t="s">
        <v>26</v>
      </c>
      <c r="G7" s="2">
        <v>20.0</v>
      </c>
      <c r="H7" s="11">
        <v>6.0</v>
      </c>
    </row>
    <row r="8">
      <c r="B8" s="44" t="s">
        <v>36</v>
      </c>
      <c r="C8" s="45">
        <v>8.0</v>
      </c>
      <c r="D8" s="46">
        <v>5.0</v>
      </c>
      <c r="E8" s="48">
        <v>10.0</v>
      </c>
      <c r="F8" s="50" t="s">
        <v>26</v>
      </c>
      <c r="G8" s="2">
        <v>23.0</v>
      </c>
      <c r="H8" s="11">
        <v>7.0</v>
      </c>
    </row>
    <row r="9">
      <c r="B9" s="44" t="s">
        <v>38</v>
      </c>
      <c r="C9" s="45" t="s">
        <v>31</v>
      </c>
      <c r="D9" s="46">
        <v>8.0</v>
      </c>
      <c r="E9" s="48">
        <v>9.0</v>
      </c>
      <c r="F9" s="50">
        <v>10.0</v>
      </c>
      <c r="G9" s="2">
        <v>27.0</v>
      </c>
      <c r="H9" s="11">
        <v>8.0</v>
      </c>
    </row>
    <row r="10">
      <c r="B10" s="44" t="s">
        <v>40</v>
      </c>
      <c r="C10" s="45">
        <v>13.0</v>
      </c>
      <c r="D10" s="46">
        <v>9.0</v>
      </c>
      <c r="E10" s="48" t="s">
        <v>26</v>
      </c>
      <c r="F10" s="50">
        <v>7.0</v>
      </c>
      <c r="G10" s="2">
        <v>29.0</v>
      </c>
      <c r="H10" s="11">
        <v>9.0</v>
      </c>
    </row>
    <row r="11">
      <c r="B11" s="44" t="s">
        <v>41</v>
      </c>
      <c r="C11" s="45">
        <v>10.0</v>
      </c>
      <c r="D11" s="46">
        <v>13.0</v>
      </c>
      <c r="E11" s="48">
        <v>8.0</v>
      </c>
      <c r="F11" s="50" t="s">
        <v>26</v>
      </c>
      <c r="G11" s="2">
        <v>31.0</v>
      </c>
      <c r="H11" s="11">
        <v>10.0</v>
      </c>
    </row>
    <row r="12">
      <c r="B12" s="44" t="s">
        <v>42</v>
      </c>
      <c r="C12" s="45">
        <v>3.0</v>
      </c>
      <c r="D12" s="46">
        <v>14.0</v>
      </c>
      <c r="E12" s="48" t="s">
        <v>26</v>
      </c>
      <c r="F12" s="50">
        <v>15.0</v>
      </c>
      <c r="G12" s="2">
        <v>32.0</v>
      </c>
      <c r="H12" s="11">
        <v>11.0</v>
      </c>
    </row>
    <row r="13">
      <c r="B13" s="44" t="s">
        <v>43</v>
      </c>
      <c r="C13" s="45" t="s">
        <v>31</v>
      </c>
      <c r="D13" s="46">
        <v>15.0</v>
      </c>
      <c r="E13" s="48">
        <v>13.0</v>
      </c>
      <c r="F13" s="50">
        <v>4.0</v>
      </c>
      <c r="G13" s="2">
        <v>32.0</v>
      </c>
      <c r="H13" s="11">
        <v>12.0</v>
      </c>
    </row>
    <row r="14">
      <c r="B14" s="44" t="s">
        <v>44</v>
      </c>
      <c r="C14" s="45">
        <v>14.0</v>
      </c>
      <c r="D14" s="46" t="s">
        <v>26</v>
      </c>
      <c r="E14" s="48">
        <v>4.0</v>
      </c>
      <c r="F14" s="50">
        <v>15.0</v>
      </c>
      <c r="G14" s="2">
        <v>33.0</v>
      </c>
      <c r="H14" s="11">
        <v>13.0</v>
      </c>
    </row>
    <row r="15">
      <c r="B15" s="44" t="s">
        <v>46</v>
      </c>
      <c r="C15" s="45">
        <v>12.0</v>
      </c>
      <c r="D15" s="46" t="s">
        <v>26</v>
      </c>
      <c r="E15" s="48">
        <v>6.0</v>
      </c>
      <c r="F15" s="50">
        <v>15.0</v>
      </c>
      <c r="G15" s="2">
        <v>33.0</v>
      </c>
      <c r="H15" s="11">
        <v>14.0</v>
      </c>
    </row>
    <row r="16">
      <c r="B16" s="44" t="s">
        <v>48</v>
      </c>
      <c r="C16" s="45">
        <v>9.0</v>
      </c>
      <c r="D16" s="46">
        <v>12.0</v>
      </c>
      <c r="E16" s="48">
        <v>14.0</v>
      </c>
      <c r="F16" s="50" t="s">
        <v>26</v>
      </c>
      <c r="G16" s="2">
        <v>35.0</v>
      </c>
      <c r="H16" s="11">
        <v>15.0</v>
      </c>
    </row>
    <row r="17">
      <c r="B17" s="44" t="s">
        <v>52</v>
      </c>
      <c r="C17" s="45" t="s">
        <v>31</v>
      </c>
      <c r="D17" s="46">
        <v>15.0</v>
      </c>
      <c r="E17" s="48">
        <v>15.0</v>
      </c>
      <c r="F17" s="50">
        <v>5.0</v>
      </c>
      <c r="G17" s="2">
        <v>35.0</v>
      </c>
      <c r="H17" s="11">
        <v>16.0</v>
      </c>
    </row>
    <row r="18">
      <c r="B18" s="44" t="s">
        <v>55</v>
      </c>
      <c r="C18" s="45">
        <v>6.0</v>
      </c>
      <c r="D18" s="46" t="s">
        <v>26</v>
      </c>
      <c r="E18" s="48">
        <v>15.0</v>
      </c>
      <c r="F18" s="50">
        <v>15.0</v>
      </c>
      <c r="G18" s="2">
        <v>36.0</v>
      </c>
      <c r="H18" s="11">
        <v>17.0</v>
      </c>
    </row>
    <row r="19">
      <c r="B19" s="44" t="s">
        <v>57</v>
      </c>
      <c r="C19" s="45">
        <v>15.0</v>
      </c>
      <c r="D19" s="46">
        <v>11.0</v>
      </c>
      <c r="E19" s="48">
        <v>11.0</v>
      </c>
      <c r="F19" s="50" t="s">
        <v>26</v>
      </c>
      <c r="G19" s="2">
        <v>37.0</v>
      </c>
      <c r="H19" s="11">
        <v>18.0</v>
      </c>
    </row>
    <row r="20">
      <c r="B20" s="44" t="s">
        <v>59</v>
      </c>
      <c r="C20" s="45">
        <v>7.0</v>
      </c>
      <c r="D20" s="46" t="s">
        <v>26</v>
      </c>
      <c r="E20" s="48">
        <v>15.0</v>
      </c>
      <c r="F20" s="50">
        <v>14.0</v>
      </c>
      <c r="G20" s="2">
        <v>38.0</v>
      </c>
      <c r="H20" s="11">
        <v>19.0</v>
      </c>
    </row>
    <row r="21">
      <c r="B21" s="44" t="s">
        <v>62</v>
      </c>
      <c r="C21" s="45" t="s">
        <v>31</v>
      </c>
      <c r="D21" s="46">
        <v>15.0</v>
      </c>
      <c r="E21" s="48">
        <v>15.0</v>
      </c>
      <c r="F21" s="50">
        <v>8.0</v>
      </c>
      <c r="G21" s="2">
        <v>38.0</v>
      </c>
      <c r="H21" s="11">
        <v>20.0</v>
      </c>
    </row>
    <row r="22">
      <c r="B22" s="44" t="s">
        <v>65</v>
      </c>
      <c r="C22" s="45" t="s">
        <v>31</v>
      </c>
      <c r="D22" s="46">
        <v>15.0</v>
      </c>
      <c r="E22" s="48">
        <v>15.0</v>
      </c>
      <c r="F22" s="50">
        <v>9.0</v>
      </c>
      <c r="G22" s="2">
        <v>39.0</v>
      </c>
      <c r="H22" s="11">
        <v>21.0</v>
      </c>
    </row>
    <row r="23">
      <c r="B23" s="44" t="s">
        <v>68</v>
      </c>
      <c r="C23" s="45" t="s">
        <v>15</v>
      </c>
      <c r="D23" s="46">
        <v>15.0</v>
      </c>
      <c r="E23" s="48">
        <v>15.0</v>
      </c>
      <c r="F23" s="50">
        <v>11.0</v>
      </c>
      <c r="G23" s="2">
        <v>41.0</v>
      </c>
      <c r="H23" s="11">
        <v>22.0</v>
      </c>
    </row>
    <row r="24">
      <c r="B24" s="44" t="s">
        <v>71</v>
      </c>
      <c r="C24" s="45" t="s">
        <v>31</v>
      </c>
      <c r="D24" s="46">
        <v>15.0</v>
      </c>
      <c r="E24" s="48">
        <v>15.0</v>
      </c>
      <c r="F24" s="50">
        <v>12.0</v>
      </c>
      <c r="G24" s="2">
        <v>42.0</v>
      </c>
      <c r="H24" s="11">
        <v>23.0</v>
      </c>
    </row>
    <row r="25">
      <c r="B25" s="44" t="s">
        <v>75</v>
      </c>
      <c r="C25" s="45" t="s">
        <v>76</v>
      </c>
      <c r="D25" s="46">
        <v>10.0</v>
      </c>
      <c r="E25" s="48">
        <v>15.0</v>
      </c>
      <c r="F25" s="50">
        <v>15.0</v>
      </c>
      <c r="G25" s="2">
        <v>45.0</v>
      </c>
      <c r="H25" s="11">
        <v>24.0</v>
      </c>
    </row>
    <row r="26">
      <c r="B26" s="44" t="s">
        <v>79</v>
      </c>
      <c r="C26" s="45" t="s">
        <v>15</v>
      </c>
      <c r="D26" s="46">
        <v>15.0</v>
      </c>
      <c r="E26" s="48">
        <v>15.0</v>
      </c>
      <c r="F26" s="50">
        <v>15.0</v>
      </c>
      <c r="G26" s="2">
        <v>45.0</v>
      </c>
      <c r="H26" s="11">
        <v>25.0</v>
      </c>
    </row>
    <row r="27">
      <c r="B27" s="44" t="s">
        <v>81</v>
      </c>
      <c r="C27" s="45" t="s">
        <v>82</v>
      </c>
      <c r="D27" s="46">
        <v>15.0</v>
      </c>
      <c r="E27" s="48">
        <v>15.0</v>
      </c>
      <c r="F27" s="50">
        <v>15.0</v>
      </c>
      <c r="G27" s="2">
        <v>45.0</v>
      </c>
      <c r="H27" s="11">
        <v>26.0</v>
      </c>
    </row>
  </sheetData>
  <drawing r:id="rId1"/>
</worksheet>
</file>